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nnah\Datto Workplace\Marketing\Community Impact\2022\year-end reports\"/>
    </mc:Choice>
  </mc:AlternateContent>
  <xr:revisionPtr revIDLastSave="0" documentId="8_{DC622937-555F-4865-8657-40DAFAA0F31C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UWAC PPI Outcomes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F13" i="1"/>
  <c r="D13" i="1"/>
  <c r="G14" i="1" l="1"/>
  <c r="G15" i="1"/>
  <c r="G16" i="1"/>
  <c r="G17" i="1"/>
  <c r="D18" i="1"/>
  <c r="E18" i="1"/>
  <c r="F18" i="1"/>
  <c r="G13" i="1" l="1"/>
  <c r="G7" i="1"/>
  <c r="G9" i="1"/>
  <c r="H13" i="1" s="1"/>
  <c r="G8" i="1"/>
  <c r="G6" i="1"/>
  <c r="I13" i="1" l="1"/>
</calcChain>
</file>

<file path=xl/sharedStrings.xml><?xml version="1.0" encoding="utf-8"?>
<sst xmlns="http://schemas.openxmlformats.org/spreadsheetml/2006/main" count="45" uniqueCount="37">
  <si>
    <t>Total # of Unduplicated Clients Enrolled</t>
  </si>
  <si>
    <t>Total # of Unduplicated Clients Who Completed the Program (per definition in App/Proposal)</t>
  </si>
  <si>
    <t>Total # of Unduplicated Clients That Were Surveyed (completing both pre- and post- surveys) or tested/interviewed.</t>
  </si>
  <si>
    <t>Total # of Unduplicated Clients that DID NOT COMPLETE the program</t>
  </si>
  <si>
    <t>Total % of Unduplicated Clients that  benefited from the program (NUM/DENOM)</t>
  </si>
  <si>
    <t>Grantee Name</t>
  </si>
  <si>
    <t>Program Name</t>
  </si>
  <si>
    <t>Yr 1</t>
  </si>
  <si>
    <t>Yr 2</t>
  </si>
  <si>
    <t>Yr 3</t>
  </si>
  <si>
    <t>Cumulative Total</t>
  </si>
  <si>
    <t>Submission Date</t>
  </si>
  <si>
    <t>Performance Measures</t>
  </si>
  <si>
    <t>Program Impact</t>
  </si>
  <si>
    <t>Population Served</t>
  </si>
  <si>
    <t>Grant Funding Year</t>
  </si>
  <si>
    <t>Total % showing Positive Change</t>
  </si>
  <si>
    <t>Total # of Unduplicated Clients REPORTING POSITIVE CHANGES IN ((K)nowledge, (S)kills, (A)ttitudes, or (B)ehavior)</t>
  </si>
  <si>
    <t>Is this a change in K,S,A,B?</t>
  </si>
  <si>
    <t>A</t>
  </si>
  <si>
    <t>B</t>
  </si>
  <si>
    <t>Cumulative Total Clients with Positive Change</t>
  </si>
  <si>
    <t>C</t>
  </si>
  <si>
    <t>D</t>
  </si>
  <si>
    <t>E</t>
  </si>
  <si>
    <t>i</t>
  </si>
  <si>
    <t>ii</t>
  </si>
  <si>
    <t>iii</t>
  </si>
  <si>
    <t>iv</t>
  </si>
  <si>
    <t>F</t>
  </si>
  <si>
    <t>G</t>
  </si>
  <si>
    <t>Colored Cells Legend:</t>
  </si>
  <si>
    <t>Cumulative Total # of Clients with positive change (yrs. 1-3)</t>
  </si>
  <si>
    <t>To be filled by the grantee</t>
  </si>
  <si>
    <r>
      <t xml:space="preserve">% of clients that benefitted from the program by </t>
    </r>
    <r>
      <rPr>
        <b/>
        <sz val="11"/>
        <color theme="1"/>
        <rFont val="Calibri"/>
        <family val="2"/>
        <scheme val="minor"/>
      </rPr>
      <t>dividing #5 with #4</t>
    </r>
    <r>
      <rPr>
        <sz val="11"/>
        <color theme="1"/>
        <rFont val="Calibri"/>
        <family val="2"/>
        <scheme val="minor"/>
      </rPr>
      <t>, for the respective years.</t>
    </r>
  </si>
  <si>
    <r>
      <t xml:space="preserve">This cumulative % positive change for years 1 to 3 by </t>
    </r>
    <r>
      <rPr>
        <b/>
        <sz val="11"/>
        <color theme="1"/>
        <rFont val="Calibri"/>
        <family val="2"/>
        <scheme val="minor"/>
      </rPr>
      <t>dividing 5E with 5F</t>
    </r>
    <r>
      <rPr>
        <sz val="11"/>
        <color theme="1"/>
        <rFont val="Calibri"/>
        <family val="2"/>
        <scheme val="minor"/>
      </rPr>
      <t>.</t>
    </r>
  </si>
  <si>
    <t>Total Surveys/
Interviews Completed (#4 Cum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</si>
</sst>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/>
    <xf numFmtId="0" fontId="0" fillId="0" borderId="1" xfId="0" applyBorder="1" applyAlignment="1">
      <alignment horizontal="left" wrapText="1" indent="2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 wrapText="1" indent="2"/>
    </xf>
    <xf numFmtId="0" fontId="1" fillId="0" borderId="7" xfId="0" applyFont="1" applyBorder="1"/>
    <xf numFmtId="0" fontId="0" fillId="0" borderId="10" xfId="0" applyBorder="1" applyAlignment="1">
      <alignment horizontal="left" wrapText="1" indent="2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2" borderId="15" xfId="0" applyFill="1" applyBorder="1" applyAlignment="1">
      <alignment wrapText="1"/>
    </xf>
    <xf numFmtId="0" fontId="0" fillId="0" borderId="16" xfId="0" applyBorder="1" applyAlignment="1">
      <alignment wrapText="1"/>
    </xf>
    <xf numFmtId="0" fontId="0" fillId="2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horizontal="center" wrapText="1"/>
    </xf>
    <xf numFmtId="0" fontId="2" fillId="0" borderId="19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5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7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0" fillId="2" borderId="1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left" indent="4"/>
    </xf>
    <xf numFmtId="0" fontId="0" fillId="7" borderId="20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6" borderId="2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view="pageLayout" zoomScaleNormal="81" workbookViewId="0">
      <selection activeCell="G18" sqref="G18"/>
    </sheetView>
  </sheetViews>
  <sheetFormatPr defaultRowHeight="14.4" x14ac:dyDescent="0.55000000000000004"/>
  <cols>
    <col min="1" max="1" width="8.68359375" style="16" bestFit="1" customWidth="1"/>
    <col min="2" max="2" width="2.83984375" customWidth="1"/>
    <col min="3" max="3" width="47.41796875" customWidth="1"/>
    <col min="4" max="4" width="11.68359375" customWidth="1"/>
    <col min="7" max="7" width="16.41796875" bestFit="1" customWidth="1"/>
    <col min="8" max="8" width="15.68359375" customWidth="1"/>
    <col min="9" max="9" width="10.68359375" customWidth="1"/>
  </cols>
  <sheetData>
    <row r="1" spans="1:9" ht="29.1" thickBot="1" x14ac:dyDescent="0.6">
      <c r="A1" s="58" t="s">
        <v>5</v>
      </c>
      <c r="B1" s="59"/>
      <c r="C1" s="25"/>
      <c r="D1" s="26" t="s">
        <v>15</v>
      </c>
      <c r="E1" s="27"/>
      <c r="F1" s="28" t="s">
        <v>6</v>
      </c>
      <c r="G1" s="25"/>
      <c r="H1" s="26" t="s">
        <v>11</v>
      </c>
      <c r="I1" s="25"/>
    </row>
    <row r="2" spans="1:9" s="21" customFormat="1" ht="14.7" thickBot="1" x14ac:dyDescent="0.6">
      <c r="A2" s="20"/>
    </row>
    <row r="3" spans="1:9" s="3" customFormat="1" x14ac:dyDescent="0.55000000000000004">
      <c r="A3" s="14"/>
      <c r="B3" s="22"/>
      <c r="C3" s="23" t="s">
        <v>19</v>
      </c>
      <c r="D3" s="23" t="s">
        <v>20</v>
      </c>
      <c r="E3" s="23" t="s">
        <v>22</v>
      </c>
      <c r="F3" s="23" t="s">
        <v>23</v>
      </c>
      <c r="G3" s="24" t="s">
        <v>24</v>
      </c>
    </row>
    <row r="4" spans="1:9" s="1" customFormat="1" ht="15.9" thickBot="1" x14ac:dyDescent="0.65">
      <c r="A4" s="15"/>
      <c r="B4" s="9" t="s">
        <v>12</v>
      </c>
      <c r="C4" s="4"/>
      <c r="D4" s="33" t="s">
        <v>7</v>
      </c>
      <c r="E4" s="33" t="s">
        <v>8</v>
      </c>
      <c r="F4" s="33" t="s">
        <v>9</v>
      </c>
      <c r="G4" s="34" t="s">
        <v>10</v>
      </c>
      <c r="H4" s="6"/>
      <c r="I4" s="6"/>
    </row>
    <row r="5" spans="1:9" s="1" customFormat="1" ht="15.9" thickBot="1" x14ac:dyDescent="0.65">
      <c r="A5" s="15"/>
      <c r="B5" s="9"/>
      <c r="C5" s="4" t="s">
        <v>14</v>
      </c>
      <c r="D5" s="33"/>
      <c r="E5" s="33"/>
      <c r="F5" s="33"/>
      <c r="G5" s="34"/>
      <c r="H5" s="66" t="s">
        <v>31</v>
      </c>
      <c r="I5" s="67"/>
    </row>
    <row r="6" spans="1:9" ht="14.7" thickBot="1" x14ac:dyDescent="0.6">
      <c r="B6" s="48">
        <v>1</v>
      </c>
      <c r="C6" s="5" t="s">
        <v>0</v>
      </c>
      <c r="D6" s="53"/>
      <c r="E6" s="53"/>
      <c r="F6" s="53"/>
      <c r="G6" s="36">
        <f>SUM(D6:F6)</f>
        <v>0</v>
      </c>
      <c r="H6" s="68" t="s">
        <v>33</v>
      </c>
      <c r="I6" s="69"/>
    </row>
    <row r="7" spans="1:9" ht="59.1" customHeight="1" x14ac:dyDescent="0.55000000000000004">
      <c r="B7" s="48">
        <v>2</v>
      </c>
      <c r="C7" s="5" t="s">
        <v>1</v>
      </c>
      <c r="D7" s="53"/>
      <c r="E7" s="53"/>
      <c r="F7" s="53"/>
      <c r="G7" s="36">
        <f t="shared" ref="G7:G9" si="0">SUM(D7:F7)</f>
        <v>0</v>
      </c>
      <c r="H7" s="62" t="s">
        <v>34</v>
      </c>
      <c r="I7" s="63"/>
    </row>
    <row r="8" spans="1:9" ht="28.8" x14ac:dyDescent="0.55000000000000004">
      <c r="B8" s="48">
        <v>3</v>
      </c>
      <c r="C8" s="5" t="s">
        <v>3</v>
      </c>
      <c r="D8" s="53"/>
      <c r="E8" s="53"/>
      <c r="F8" s="53"/>
      <c r="G8" s="36">
        <f>SUM(D8:F8)</f>
        <v>0</v>
      </c>
      <c r="H8" s="60" t="s">
        <v>32</v>
      </c>
      <c r="I8" s="61"/>
    </row>
    <row r="9" spans="1:9" ht="43.5" thickBot="1" x14ac:dyDescent="0.6">
      <c r="B9" s="49">
        <v>4</v>
      </c>
      <c r="C9" s="10" t="s">
        <v>2</v>
      </c>
      <c r="D9" s="54"/>
      <c r="E9" s="54"/>
      <c r="F9" s="54"/>
      <c r="G9" s="56">
        <f t="shared" si="0"/>
        <v>0</v>
      </c>
      <c r="H9" s="64" t="s">
        <v>35</v>
      </c>
      <c r="I9" s="65"/>
    </row>
    <row r="10" spans="1:9" ht="14.7" thickBot="1" x14ac:dyDescent="0.6">
      <c r="B10" s="7"/>
      <c r="C10" s="8"/>
      <c r="D10" s="37"/>
      <c r="E10" s="37"/>
      <c r="F10" s="37"/>
      <c r="G10" s="37"/>
      <c r="H10" s="7"/>
      <c r="I10" s="7"/>
    </row>
    <row r="11" spans="1:9" s="19" customFormat="1" ht="14.7" thickBot="1" x14ac:dyDescent="0.6">
      <c r="A11" s="18"/>
      <c r="B11" s="30"/>
      <c r="C11" s="31" t="s">
        <v>19</v>
      </c>
      <c r="D11" s="31" t="s">
        <v>20</v>
      </c>
      <c r="E11" s="31" t="s">
        <v>22</v>
      </c>
      <c r="F11" s="31" t="s">
        <v>23</v>
      </c>
      <c r="G11" s="31" t="s">
        <v>24</v>
      </c>
      <c r="H11" s="31" t="s">
        <v>29</v>
      </c>
      <c r="I11" s="32" t="s">
        <v>30</v>
      </c>
    </row>
    <row r="12" spans="1:9" s="2" customFormat="1" ht="62.4" x14ac:dyDescent="0.6">
      <c r="A12" s="17"/>
      <c r="B12" s="11"/>
      <c r="C12" s="12" t="s">
        <v>13</v>
      </c>
      <c r="D12" s="38" t="s">
        <v>7</v>
      </c>
      <c r="E12" s="38" t="s">
        <v>8</v>
      </c>
      <c r="F12" s="38" t="s">
        <v>9</v>
      </c>
      <c r="G12" s="39" t="s">
        <v>21</v>
      </c>
      <c r="H12" s="42" t="s">
        <v>36</v>
      </c>
      <c r="I12" s="43" t="s">
        <v>16</v>
      </c>
    </row>
    <row r="13" spans="1:9" ht="43.2" x14ac:dyDescent="0.55000000000000004">
      <c r="A13" s="29" t="s">
        <v>18</v>
      </c>
      <c r="B13" s="50">
        <v>5</v>
      </c>
      <c r="C13" s="5" t="s">
        <v>17</v>
      </c>
      <c r="D13" s="53">
        <f>SUM(D14:D17)</f>
        <v>0</v>
      </c>
      <c r="E13" s="53">
        <f t="shared" ref="E13:F13" si="1">SUM(E14:E17)</f>
        <v>0</v>
      </c>
      <c r="F13" s="53">
        <f t="shared" si="1"/>
        <v>0</v>
      </c>
      <c r="G13" s="40">
        <f>SUM(D13:F13)</f>
        <v>0</v>
      </c>
      <c r="H13" s="57">
        <f>G9</f>
        <v>0</v>
      </c>
      <c r="I13" s="44" t="e">
        <f>G13/H13</f>
        <v>#DIV/0!</v>
      </c>
    </row>
    <row r="14" spans="1:9" x14ac:dyDescent="0.55000000000000004">
      <c r="A14" s="52"/>
      <c r="B14" s="50" t="s">
        <v>25</v>
      </c>
      <c r="C14" s="55"/>
      <c r="D14" s="53"/>
      <c r="E14" s="53"/>
      <c r="F14" s="53"/>
      <c r="G14" s="35">
        <f t="shared" ref="G14:G17" si="2">SUM(D14:F14)</f>
        <v>0</v>
      </c>
      <c r="H14" s="35"/>
      <c r="I14" s="45"/>
    </row>
    <row r="15" spans="1:9" x14ac:dyDescent="0.55000000000000004">
      <c r="A15" s="52"/>
      <c r="B15" s="50" t="s">
        <v>26</v>
      </c>
      <c r="C15" s="55"/>
      <c r="D15" s="53"/>
      <c r="E15" s="53"/>
      <c r="F15" s="53"/>
      <c r="G15" s="35">
        <f t="shared" si="2"/>
        <v>0</v>
      </c>
      <c r="H15" s="35"/>
      <c r="I15" s="45"/>
    </row>
    <row r="16" spans="1:9" x14ac:dyDescent="0.55000000000000004">
      <c r="A16" s="52"/>
      <c r="B16" s="50" t="s">
        <v>27</v>
      </c>
      <c r="C16" s="55"/>
      <c r="D16" s="53"/>
      <c r="E16" s="53"/>
      <c r="F16" s="53"/>
      <c r="G16" s="35">
        <f t="shared" si="2"/>
        <v>0</v>
      </c>
      <c r="H16" s="35"/>
      <c r="I16" s="45"/>
    </row>
    <row r="17" spans="1:9" x14ac:dyDescent="0.55000000000000004">
      <c r="A17" s="52"/>
      <c r="B17" s="50" t="s">
        <v>28</v>
      </c>
      <c r="C17" s="55"/>
      <c r="D17" s="53"/>
      <c r="E17" s="53"/>
      <c r="F17" s="53"/>
      <c r="G17" s="35">
        <f t="shared" si="2"/>
        <v>0</v>
      </c>
      <c r="H17" s="35"/>
      <c r="I17" s="45"/>
    </row>
    <row r="18" spans="1:9" ht="29.1" thickBot="1" x14ac:dyDescent="0.6">
      <c r="B18" s="51">
        <v>6</v>
      </c>
      <c r="C18" s="13" t="s">
        <v>4</v>
      </c>
      <c r="D18" s="41" t="e">
        <f>D13/D9</f>
        <v>#DIV/0!</v>
      </c>
      <c r="E18" s="41" t="e">
        <f>E13/E9</f>
        <v>#DIV/0!</v>
      </c>
      <c r="F18" s="41" t="e">
        <f>F13/F9</f>
        <v>#DIV/0!</v>
      </c>
      <c r="G18" s="46"/>
      <c r="H18" s="46"/>
      <c r="I18" s="47"/>
    </row>
  </sheetData>
  <mergeCells count="6">
    <mergeCell ref="A1:B1"/>
    <mergeCell ref="H8:I8"/>
    <mergeCell ref="H7:I7"/>
    <mergeCell ref="H9:I9"/>
    <mergeCell ref="H5:I5"/>
    <mergeCell ref="H6:I6"/>
  </mergeCells>
  <pageMargins left="0.25" right="0.25" top="0.75" bottom="0.75" header="0.3" footer="0.3"/>
  <pageSetup orientation="landscape" r:id="rId1"/>
  <headerFooter>
    <oddHeader>&amp;F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UWAC PPI Outcomes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Sridevi V</dc:creator>
  <cp:lastModifiedBy>Honnah Taylor</cp:lastModifiedBy>
  <cp:lastPrinted>2018-05-24T16:36:27Z</cp:lastPrinted>
  <dcterms:created xsi:type="dcterms:W3CDTF">2018-05-22T16:01:07Z</dcterms:created>
  <dcterms:modified xsi:type="dcterms:W3CDTF">2022-05-10T13:49:56Z</dcterms:modified>
</cp:coreProperties>
</file>